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3" sheetId="1" r:id="rId1"/>
  </sheets>
  <definedNames>
    <definedName name="_xlnm.Print_Area" localSheetId="0">'12-13'!$A$1:$J$19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2" i="1"/>
  <c r="D16" i="1" s="1"/>
  <c r="C12" i="1"/>
  <c r="C16" i="1" s="1"/>
</calcChain>
</file>

<file path=xl/sharedStrings.xml><?xml version="1.0" encoding="utf-8"?>
<sst xmlns="http://schemas.openxmlformats.org/spreadsheetml/2006/main" count="35" uniqueCount="27">
  <si>
    <t>النزلاء وليالي الإقامة بالشقق الفندقية حسب الجنسية - إمارة دبي</t>
  </si>
  <si>
    <t>البيــــان</t>
  </si>
  <si>
    <t>Title</t>
  </si>
  <si>
    <t>نزلاء</t>
  </si>
  <si>
    <t>ليالي الإقامة</t>
  </si>
  <si>
    <t>Guests</t>
  </si>
  <si>
    <t>Residence Nights</t>
  </si>
  <si>
    <t>دولة الإمارات العربية المتحدة</t>
  </si>
  <si>
    <t>United Arab Emirates</t>
  </si>
  <si>
    <t>دول مجلس التعاون الأخرى</t>
  </si>
  <si>
    <t>Other A.G.C.C Countries</t>
  </si>
  <si>
    <t>دول عربية أخرى</t>
  </si>
  <si>
    <t>Other Arab Countries</t>
  </si>
  <si>
    <t>دول آسيوية وأفريقية</t>
  </si>
  <si>
    <t>Asian and  African Countries</t>
  </si>
  <si>
    <t>دول أوربية</t>
  </si>
  <si>
    <t>European Countries</t>
  </si>
  <si>
    <t>دول أمريكية</t>
  </si>
  <si>
    <t>American Countries</t>
  </si>
  <si>
    <t xml:space="preserve">الأوقيانوسية </t>
  </si>
  <si>
    <t>Oceanian</t>
  </si>
  <si>
    <t>المجموع</t>
  </si>
  <si>
    <t>Total</t>
  </si>
  <si>
    <t>المصدر : دائرة السياحة والتسويق التجاري</t>
  </si>
  <si>
    <t>Source : Department Of Tourism &amp; Commerce Marketing</t>
  </si>
  <si>
    <t>( 2013 - 2011 )</t>
  </si>
  <si>
    <t>Guests and Residence Nights at Hotel Apartments by Nationality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</si>
</sst>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" fillId="0" borderId="3" xfId="0" applyFont="1" applyBorder="1"/>
    <xf numFmtId="0" fontId="8" fillId="2" borderId="3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top" wrapText="1"/>
    </xf>
    <xf numFmtId="0" fontId="10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/>
    </xf>
    <xf numFmtId="0" fontId="11" fillId="0" borderId="5" xfId="1" applyFont="1" applyBorder="1" applyAlignment="1">
      <alignment horizontal="right" vertical="center" indent="1"/>
    </xf>
    <xf numFmtId="3" fontId="11" fillId="0" borderId="1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indent="1"/>
    </xf>
    <xf numFmtId="0" fontId="11" fillId="0" borderId="4" xfId="1" applyFont="1" applyBorder="1" applyAlignment="1">
      <alignment horizontal="right" vertical="center" indent="1"/>
    </xf>
    <xf numFmtId="3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right" vertical="center" indent="1"/>
    </xf>
    <xf numFmtId="3" fontId="11" fillId="0" borderId="9" xfId="1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indent="1"/>
    </xf>
    <xf numFmtId="0" fontId="12" fillId="2" borderId="6" xfId="1" applyFont="1" applyFill="1" applyBorder="1" applyAlignment="1">
      <alignment horizontal="right" vertical="center"/>
    </xf>
    <xf numFmtId="3" fontId="12" fillId="2" borderId="12" xfId="1" applyNumberFormat="1" applyFont="1" applyFill="1" applyBorder="1" applyAlignment="1">
      <alignment horizontal="center" vertical="center"/>
    </xf>
    <xf numFmtId="3" fontId="12" fillId="2" borderId="15" xfId="1" applyNumberFormat="1" applyFont="1" applyFill="1" applyBorder="1" applyAlignment="1">
      <alignment horizontal="center" vertical="center"/>
    </xf>
    <xf numFmtId="3" fontId="12" fillId="2" borderId="11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top"/>
    </xf>
    <xf numFmtId="3" fontId="11" fillId="3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1476376</xdr:colOff>
      <xdr:row>0</xdr:row>
      <xdr:rowOff>0</xdr:rowOff>
    </xdr:from>
    <xdr:to>
      <xdr:col>8</xdr:col>
      <xdr:colOff>190501</xdr:colOff>
      <xdr:row>0</xdr:row>
      <xdr:rowOff>1319893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00224" y="0"/>
          <a:ext cx="8543925" cy="1319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1"/>
  <sheetViews>
    <sheetView showGridLines="0" rightToLeft="1" tabSelected="1" zoomScaleNormal="100" workbookViewId="0">
      <selection activeCell="G8" sqref="G8"/>
    </sheetView>
  </sheetViews>
  <sheetFormatPr defaultColWidth="9.140625" defaultRowHeight="15.75" x14ac:dyDescent="0.25"/>
  <cols>
    <col min="1" max="1" width="9.140625" style="1"/>
    <col min="2" max="2" width="30.7109375" style="1" customWidth="1"/>
    <col min="3" max="3" width="20.7109375" style="1" customWidth="1"/>
    <col min="4" max="4" width="20.85546875" style="1" customWidth="1"/>
    <col min="5" max="5" width="18.42578125" style="1" customWidth="1"/>
    <col min="6" max="6" width="20.140625" style="1" customWidth="1"/>
    <col min="7" max="7" width="17.28515625" style="1" customWidth="1"/>
    <col min="8" max="8" width="19.28515625" style="1" customWidth="1"/>
    <col min="9" max="9" width="29.85546875" style="1" customWidth="1"/>
    <col min="10" max="16384" width="9.140625" style="1"/>
  </cols>
  <sheetData>
    <row r="1" spans="1:12" ht="123" customHeight="1" x14ac:dyDescent="0.25"/>
    <row r="2" spans="1:12" s="3" customFormat="1" ht="15.75" customHeight="1" x14ac:dyDescent="0.25">
      <c r="B2" s="42" t="s">
        <v>0</v>
      </c>
      <c r="C2" s="42"/>
      <c r="D2" s="42"/>
      <c r="E2" s="42"/>
      <c r="F2" s="42"/>
      <c r="G2" s="42"/>
      <c r="H2" s="42"/>
      <c r="I2" s="42"/>
      <c r="J2" s="2"/>
      <c r="K2" s="2"/>
      <c r="L2" s="2"/>
    </row>
    <row r="3" spans="1:12" s="3" customFormat="1" ht="18.75" customHeight="1" x14ac:dyDescent="0.25">
      <c r="B3" s="43" t="s">
        <v>26</v>
      </c>
      <c r="C3" s="43"/>
      <c r="D3" s="43"/>
      <c r="E3" s="43"/>
      <c r="F3" s="43"/>
      <c r="G3" s="43"/>
      <c r="H3" s="43"/>
      <c r="I3" s="43"/>
      <c r="J3" s="2"/>
      <c r="K3" s="2"/>
      <c r="L3" s="2"/>
    </row>
    <row r="4" spans="1:12" s="3" customFormat="1" ht="18.75" customHeight="1" x14ac:dyDescent="0.25">
      <c r="B4" s="44" t="s">
        <v>25</v>
      </c>
      <c r="C4" s="44"/>
      <c r="D4" s="44"/>
      <c r="E4" s="44"/>
      <c r="F4" s="44"/>
      <c r="G4" s="44"/>
      <c r="H4" s="44"/>
      <c r="I4" s="44"/>
      <c r="J4" s="2"/>
      <c r="K4" s="2"/>
      <c r="L4" s="2"/>
    </row>
    <row r="5" spans="1:12" ht="22.5" customHeight="1" x14ac:dyDescent="0.25">
      <c r="B5" s="7"/>
      <c r="C5" s="7"/>
      <c r="D5" s="7"/>
      <c r="E5" s="7"/>
      <c r="F5" s="7"/>
      <c r="G5" s="7"/>
      <c r="H5" s="7"/>
      <c r="I5" s="7"/>
      <c r="J5" s="4"/>
      <c r="K5" s="4"/>
      <c r="L5" s="4"/>
    </row>
    <row r="6" spans="1:12" ht="26.25" customHeight="1" x14ac:dyDescent="0.25">
      <c r="A6" s="10"/>
      <c r="B6" s="45" t="s">
        <v>1</v>
      </c>
      <c r="C6" s="48">
        <v>2011</v>
      </c>
      <c r="D6" s="49"/>
      <c r="E6" s="48">
        <v>2012</v>
      </c>
      <c r="F6" s="49"/>
      <c r="G6" s="48">
        <v>2013</v>
      </c>
      <c r="H6" s="49"/>
      <c r="I6" s="45" t="s">
        <v>2</v>
      </c>
      <c r="J6" s="4"/>
      <c r="K6" s="4"/>
      <c r="L6" s="4"/>
    </row>
    <row r="7" spans="1:12" ht="24" customHeight="1" x14ac:dyDescent="0.25">
      <c r="A7" s="10"/>
      <c r="B7" s="46"/>
      <c r="C7" s="15" t="s">
        <v>3</v>
      </c>
      <c r="D7" s="17" t="s">
        <v>4</v>
      </c>
      <c r="E7" s="15" t="s">
        <v>3</v>
      </c>
      <c r="F7" s="17" t="s">
        <v>4</v>
      </c>
      <c r="G7" s="15" t="s">
        <v>3</v>
      </c>
      <c r="H7" s="12" t="s">
        <v>4</v>
      </c>
      <c r="I7" s="46"/>
      <c r="J7" s="4"/>
      <c r="K7" s="4"/>
      <c r="L7" s="4"/>
    </row>
    <row r="8" spans="1:12" ht="24" customHeight="1" x14ac:dyDescent="0.25">
      <c r="A8" s="10"/>
      <c r="B8" s="47"/>
      <c r="C8" s="16" t="s">
        <v>5</v>
      </c>
      <c r="D8" s="11" t="s">
        <v>6</v>
      </c>
      <c r="E8" s="16" t="s">
        <v>5</v>
      </c>
      <c r="F8" s="13" t="s">
        <v>6</v>
      </c>
      <c r="G8" s="16" t="s">
        <v>5</v>
      </c>
      <c r="H8" s="13" t="s">
        <v>6</v>
      </c>
      <c r="I8" s="47"/>
      <c r="J8" s="4"/>
      <c r="K8" s="4"/>
      <c r="L8" s="4"/>
    </row>
    <row r="9" spans="1:12" ht="30" customHeight="1" x14ac:dyDescent="0.25">
      <c r="A9" s="10"/>
      <c r="B9" s="18" t="s">
        <v>7</v>
      </c>
      <c r="C9" s="19">
        <v>257914</v>
      </c>
      <c r="D9" s="20">
        <v>1046597</v>
      </c>
      <c r="E9" s="21">
        <v>257689</v>
      </c>
      <c r="F9" s="20">
        <v>1143398</v>
      </c>
      <c r="G9" s="39">
        <v>248854</v>
      </c>
      <c r="H9" s="40">
        <v>1062622</v>
      </c>
      <c r="I9" s="24" t="s">
        <v>8</v>
      </c>
      <c r="J9" s="4"/>
      <c r="K9" s="4"/>
      <c r="L9" s="4"/>
    </row>
    <row r="10" spans="1:12" ht="30" customHeight="1" x14ac:dyDescent="0.25">
      <c r="A10" s="10"/>
      <c r="B10" s="25" t="s">
        <v>9</v>
      </c>
      <c r="C10" s="21">
        <v>460358</v>
      </c>
      <c r="D10" s="26">
        <v>1885285</v>
      </c>
      <c r="E10" s="21">
        <v>631348</v>
      </c>
      <c r="F10" s="26">
        <v>2588116</v>
      </c>
      <c r="G10" s="22">
        <v>724696</v>
      </c>
      <c r="H10" s="23">
        <v>2787802</v>
      </c>
      <c r="I10" s="27" t="s">
        <v>10</v>
      </c>
      <c r="J10" s="4"/>
      <c r="K10" s="4"/>
      <c r="L10" s="4"/>
    </row>
    <row r="11" spans="1:12" ht="30" customHeight="1" x14ac:dyDescent="0.25">
      <c r="A11" s="10"/>
      <c r="B11" s="25" t="s">
        <v>11</v>
      </c>
      <c r="C11" s="21">
        <v>140650</v>
      </c>
      <c r="D11" s="26">
        <v>777952</v>
      </c>
      <c r="E11" s="21">
        <v>156029</v>
      </c>
      <c r="F11" s="26">
        <v>871528</v>
      </c>
      <c r="G11" s="22">
        <v>188868</v>
      </c>
      <c r="H11" s="23">
        <v>1073371</v>
      </c>
      <c r="I11" s="27" t="s">
        <v>12</v>
      </c>
      <c r="J11" s="4"/>
      <c r="K11" s="4"/>
      <c r="L11" s="4"/>
    </row>
    <row r="12" spans="1:12" ht="30" customHeight="1" x14ac:dyDescent="0.25">
      <c r="A12" s="10"/>
      <c r="B12" s="25" t="s">
        <v>13</v>
      </c>
      <c r="C12" s="21">
        <f>424320+76745</f>
        <v>501065</v>
      </c>
      <c r="D12" s="26">
        <f>2317335+426270</f>
        <v>2743605</v>
      </c>
      <c r="E12" s="21">
        <v>532400</v>
      </c>
      <c r="F12" s="26">
        <v>3025069</v>
      </c>
      <c r="G12" s="22">
        <v>601385</v>
      </c>
      <c r="H12" s="23">
        <v>3482772</v>
      </c>
      <c r="I12" s="27" t="s">
        <v>14</v>
      </c>
      <c r="J12" s="4"/>
      <c r="K12" s="4"/>
      <c r="L12" s="4"/>
    </row>
    <row r="13" spans="1:12" ht="30" customHeight="1" x14ac:dyDescent="0.25">
      <c r="A13" s="10"/>
      <c r="B13" s="25" t="s">
        <v>15</v>
      </c>
      <c r="C13" s="21">
        <v>332632</v>
      </c>
      <c r="D13" s="26">
        <v>2300037</v>
      </c>
      <c r="E13" s="21">
        <v>401913</v>
      </c>
      <c r="F13" s="26">
        <v>2925300</v>
      </c>
      <c r="G13" s="22">
        <v>459746</v>
      </c>
      <c r="H13" s="23">
        <v>3244771</v>
      </c>
      <c r="I13" s="27" t="s">
        <v>16</v>
      </c>
      <c r="J13" s="4"/>
      <c r="K13" s="4"/>
      <c r="L13" s="4"/>
    </row>
    <row r="14" spans="1:12" ht="30" customHeight="1" x14ac:dyDescent="0.25">
      <c r="A14" s="10"/>
      <c r="B14" s="25" t="s">
        <v>17</v>
      </c>
      <c r="C14" s="21">
        <v>106719</v>
      </c>
      <c r="D14" s="26">
        <v>657676</v>
      </c>
      <c r="E14" s="21">
        <v>118106</v>
      </c>
      <c r="F14" s="26">
        <v>711210</v>
      </c>
      <c r="G14" s="22">
        <v>106173</v>
      </c>
      <c r="H14" s="23">
        <v>670548</v>
      </c>
      <c r="I14" s="27" t="s">
        <v>18</v>
      </c>
      <c r="J14" s="4"/>
      <c r="K14" s="4"/>
      <c r="L14" s="4"/>
    </row>
    <row r="15" spans="1:12" ht="30" customHeight="1" x14ac:dyDescent="0.25">
      <c r="A15" s="10"/>
      <c r="B15" s="28" t="s">
        <v>19</v>
      </c>
      <c r="C15" s="21">
        <v>33502</v>
      </c>
      <c r="D15" s="29">
        <v>170163</v>
      </c>
      <c r="E15" s="21">
        <v>36560</v>
      </c>
      <c r="F15" s="29">
        <v>177729</v>
      </c>
      <c r="G15" s="30">
        <v>41410</v>
      </c>
      <c r="H15" s="31">
        <v>207139</v>
      </c>
      <c r="I15" s="32" t="s">
        <v>20</v>
      </c>
      <c r="J15" s="4"/>
      <c r="K15" s="4"/>
      <c r="L15" s="4"/>
    </row>
    <row r="16" spans="1:12" ht="30" customHeight="1" x14ac:dyDescent="0.25">
      <c r="A16" s="10"/>
      <c r="B16" s="33" t="s">
        <v>21</v>
      </c>
      <c r="C16" s="34">
        <f>SUM(C9:C15)</f>
        <v>1832840</v>
      </c>
      <c r="D16" s="35">
        <f>SUM(D9:D15)</f>
        <v>9581315</v>
      </c>
      <c r="E16" s="34">
        <f>SUM(E9:E15)</f>
        <v>2134045</v>
      </c>
      <c r="F16" s="36">
        <f>SUM(F9:F15)</f>
        <v>11442350</v>
      </c>
      <c r="G16" s="34">
        <v>2371132</v>
      </c>
      <c r="H16" s="35">
        <v>12529025</v>
      </c>
      <c r="I16" s="37" t="s">
        <v>22</v>
      </c>
      <c r="J16" s="4"/>
      <c r="K16" s="4"/>
      <c r="L16" s="4"/>
    </row>
    <row r="17" spans="2:12" s="6" customFormat="1" ht="18" customHeight="1" x14ac:dyDescent="0.2">
      <c r="B17" s="38" t="s">
        <v>23</v>
      </c>
      <c r="C17" s="8"/>
      <c r="D17" s="8"/>
      <c r="E17" s="14"/>
      <c r="F17" s="14"/>
      <c r="G17" s="8"/>
      <c r="H17" s="41" t="s">
        <v>24</v>
      </c>
      <c r="I17" s="41"/>
      <c r="J17" s="5"/>
      <c r="K17" s="5"/>
      <c r="L17" s="5"/>
    </row>
    <row r="18" spans="2:12" x14ac:dyDescent="0.25">
      <c r="B18" s="7"/>
      <c r="C18" s="7"/>
      <c r="D18" s="7"/>
      <c r="E18" s="7"/>
      <c r="F18" s="7"/>
      <c r="G18" s="7"/>
      <c r="H18" s="7"/>
      <c r="I18" s="7"/>
      <c r="J18" s="4"/>
      <c r="K18" s="4"/>
      <c r="L18" s="4"/>
    </row>
    <row r="19" spans="2:12" x14ac:dyDescent="0.25">
      <c r="B19" s="7"/>
      <c r="C19" s="9"/>
      <c r="D19" s="9"/>
      <c r="E19" s="9"/>
      <c r="F19" s="9"/>
      <c r="G19" s="9"/>
      <c r="H19" s="9"/>
      <c r="I19" s="7"/>
      <c r="J19" s="4"/>
      <c r="K19" s="4"/>
      <c r="L19" s="4"/>
    </row>
    <row r="20" spans="2:12" x14ac:dyDescent="0.25">
      <c r="B20" s="7"/>
      <c r="C20" s="7"/>
      <c r="D20" s="7"/>
      <c r="E20" s="7"/>
      <c r="F20" s="7"/>
      <c r="G20" s="7"/>
      <c r="H20" s="7"/>
      <c r="I20" s="7"/>
      <c r="J20" s="4"/>
      <c r="K20" s="4"/>
      <c r="L20" s="4"/>
    </row>
    <row r="21" spans="2:12" x14ac:dyDescent="0.25">
      <c r="B21" s="7"/>
      <c r="C21" s="7"/>
      <c r="D21" s="7"/>
      <c r="E21" s="7"/>
      <c r="F21" s="7"/>
      <c r="G21" s="7"/>
      <c r="H21" s="7"/>
      <c r="I21" s="7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2:1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9">
    <mergeCell ref="H17:I17"/>
    <mergeCell ref="B2:I2"/>
    <mergeCell ref="B3:I3"/>
    <mergeCell ref="B4:I4"/>
    <mergeCell ref="B6:B8"/>
    <mergeCell ref="C6:D6"/>
    <mergeCell ref="E6:F6"/>
    <mergeCell ref="G6:H6"/>
    <mergeCell ref="I6:I8"/>
  </mergeCells>
  <printOptions horizontalCentered="1" verticalCentered="1"/>
  <pageMargins left="0.7" right="0.7" top="0.75" bottom="0.75" header="0.3" footer="0.3"/>
  <pageSetup paperSize="9"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20</ReportOrder>
    <Topic_Id xmlns="667bc8ee-7384-4122-9de8-16030d351779">30</Topic_Id>
    <Project_Id xmlns="667bc8ee-7384-4122-9de8-16030d351779" xsi:nil="true"/>
    <Title_Ar xmlns="667bc8ee-7384-4122-9de8-16030d351779">2013 -النزلاء وليالي الإقامة بالشقق الفندقية حسب الجنسية</Title_Ar>
    <Publishing_Date xmlns="667bc8ee-7384-4122-9de8-16030d351779">2013-12-30T20:00:00+00:00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96B26-AB6F-4BE7-BE7C-13EAB2E79383}"/>
</file>

<file path=customXml/itemProps2.xml><?xml version="1.0" encoding="utf-8"?>
<ds:datastoreItem xmlns:ds="http://schemas.openxmlformats.org/officeDocument/2006/customXml" ds:itemID="{256D2CAC-752D-4554-9BEB-AC3107648DAC}"/>
</file>

<file path=customXml/itemProps3.xml><?xml version="1.0" encoding="utf-8"?>
<ds:datastoreItem xmlns:ds="http://schemas.openxmlformats.org/officeDocument/2006/customXml" ds:itemID="{EC672848-C36D-43E9-ABA6-8DB7CD26FA22}"/>
</file>

<file path=customXml/itemProps4.xml><?xml version="1.0" encoding="utf-8"?>
<ds:datastoreItem xmlns:ds="http://schemas.openxmlformats.org/officeDocument/2006/customXml" ds:itemID="{3CECEEA2-6914-4B08-8715-99FC11E81E51}"/>
</file>

<file path=customXml/itemProps5.xml><?xml version="1.0" encoding="utf-8"?>
<ds:datastoreItem xmlns:ds="http://schemas.openxmlformats.org/officeDocument/2006/customXml" ds:itemID="{2A800818-3959-4F56-9307-2742EE147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12-13</vt:lpstr>
      <vt:lpstr>'12-13'!Print_Area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Guests and Residence Nights at Hotel Apartments by Nationality - 2013</dc:title>
  <dc:creator>Sayed Foad Sayed</dc:creator>
  <cp:lastModifiedBy>Fatema Mohamed ALBeshr</cp:lastModifiedBy>
  <cp:lastPrinted>2016-08-23T04:08:43Z</cp:lastPrinted>
  <dcterms:created xsi:type="dcterms:W3CDTF">2016-08-22T04:54:16Z</dcterms:created>
  <dcterms:modified xsi:type="dcterms:W3CDTF">2016-08-24T04:06:05Z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